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User4\Desktop\Epidemia 2020.03.13\Gmina Jedlnia-Letnisko\gaz † przetarg\"/>
    </mc:Choice>
  </mc:AlternateContent>
  <xr:revisionPtr revIDLastSave="0" documentId="13_ncr:1_{04A76B85-B2DA-4B4D-A074-06177DE87F4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_FilterDatabase" localSheetId="0" hidden="1">Arkusz1!$A$3:$AQ$3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<sst xmlns="http://schemas.openxmlformats.org/spreadsheetml/2006/main" count="136" uniqueCount="69">
  <si>
    <t>Załącznik nr 1.1 do SIWZ - Zużycie w podziale na miesiące</t>
  </si>
  <si>
    <t>l.p.</t>
  </si>
  <si>
    <t>JST</t>
  </si>
  <si>
    <t>Nabywca</t>
  </si>
  <si>
    <t>Odbiorca</t>
  </si>
  <si>
    <t>Adres punktu poboru</t>
  </si>
  <si>
    <t>roczne 
zużycie</t>
  </si>
  <si>
    <t>Ulica/miejsce</t>
  </si>
  <si>
    <t>Nr</t>
  </si>
  <si>
    <t>Kod</t>
  </si>
  <si>
    <t>Miejscowość</t>
  </si>
  <si>
    <t>Numer 
identyfikacyjny</t>
  </si>
  <si>
    <t>Numer 
punktu poboru</t>
  </si>
  <si>
    <t>Numer 
gazomierza</t>
  </si>
  <si>
    <t>Grupa 
taryfowa
OSD</t>
  </si>
  <si>
    <t>Moc umowna [kWh/h]</t>
  </si>
  <si>
    <t>Zużycie opodatkowane akcyzą 1,28 zł/GJ</t>
  </si>
  <si>
    <t>Termin 
rozpoczęcia 
dostawy</t>
  </si>
  <si>
    <t>Operator</t>
  </si>
  <si>
    <t>sty
[kWh]</t>
  </si>
  <si>
    <t>lut
[kWh]</t>
  </si>
  <si>
    <t>mar
[kWh]</t>
  </si>
  <si>
    <t>kwi
[kWh]</t>
  </si>
  <si>
    <t>maj
[kWh]</t>
  </si>
  <si>
    <t>cze
[kWh]</t>
  </si>
  <si>
    <t>lip
[kWh]</t>
  </si>
  <si>
    <t>sie
[kWh]</t>
  </si>
  <si>
    <t>wrz
[kWh]</t>
  </si>
  <si>
    <t>paź
[kWh]</t>
  </si>
  <si>
    <t>lis
[kWh]</t>
  </si>
  <si>
    <t>gru
[kWh]</t>
  </si>
  <si>
    <t>suma
[kWh]</t>
  </si>
  <si>
    <t/>
  </si>
  <si>
    <t>01.01.2021</t>
  </si>
  <si>
    <t>szacowane zużycie 
na okres dostawy</t>
  </si>
  <si>
    <t>Gmina Jedlnia-Letnisko</t>
  </si>
  <si>
    <t>Urząd Gminy Jedlnia-Letnisko</t>
  </si>
  <si>
    <t>Radomska</t>
  </si>
  <si>
    <t>43</t>
  </si>
  <si>
    <t>26-630</t>
  </si>
  <si>
    <t>Jedlnia-Letnisko</t>
  </si>
  <si>
    <t>8018590365500019211089</t>
  </si>
  <si>
    <t>0264101694</t>
  </si>
  <si>
    <t>W-5.1_WA</t>
  </si>
  <si>
    <t>PSG Sp. z o.o. Warszawa</t>
  </si>
  <si>
    <t>Publiczna Szkoła Podstawowa w Myśliszewicach</t>
  </si>
  <si>
    <t>Myśliszewice</t>
  </si>
  <si>
    <t>15</t>
  </si>
  <si>
    <t>3554741228</t>
  </si>
  <si>
    <t>Publiczna Szkoła Podstawowa w Natolinie</t>
  </si>
  <si>
    <t>Natolin</t>
  </si>
  <si>
    <t>59</t>
  </si>
  <si>
    <t>9247910965</t>
  </si>
  <si>
    <t>Publiczne Przedszkole w Jedlni-Letnisko</t>
  </si>
  <si>
    <t>Słoneczna</t>
  </si>
  <si>
    <t>5/1</t>
  </si>
  <si>
    <t>5551941892</t>
  </si>
  <si>
    <t>W-3.6_WA</t>
  </si>
  <si>
    <t>5551941555</t>
  </si>
  <si>
    <t>W-4_WA</t>
  </si>
  <si>
    <t>Publiczna Szkoła Podstawowa w Jedlni-Letnisko</t>
  </si>
  <si>
    <t>5</t>
  </si>
  <si>
    <t>8040501235</t>
  </si>
  <si>
    <t>Rodzaj punktu poboru</t>
  </si>
  <si>
    <t>Gminny Ośrodek Kultury w Jedlni-Letnisko - Filia w Groszowicach</t>
  </si>
  <si>
    <t>Groszowice</t>
  </si>
  <si>
    <t>dz. 114/ 293/2</t>
  </si>
  <si>
    <t>6035491867</t>
  </si>
  <si>
    <t>19MUGG4 13002341165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</si>
</sst>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6"/>
      <color theme="0"/>
      <name val="Calibri"/>
      <family val="2"/>
      <charset val="238"/>
      <scheme val="minor"/>
    </font>
    <font>
      <b/>
      <sz val="6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 shrinkToFit="1"/>
    </xf>
    <xf numFmtId="0" fontId="3" fillId="2" borderId="1" xfId="1" applyFont="1" applyFill="1" applyBorder="1" applyAlignment="1">
      <alignment horizontal="center" vertical="center"/>
    </xf>
    <xf numFmtId="49" fontId="3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3" fontId="4" fillId="0" borderId="0" xfId="1" applyNumberFormat="1" applyFont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3" fontId="4" fillId="0" borderId="0" xfId="1" applyNumberFormat="1" applyFont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 shrinkToFit="1"/>
    </xf>
    <xf numFmtId="3" fontId="6" fillId="4" borderId="1" xfId="1" applyNumberFormat="1" applyFont="1" applyFill="1" applyBorder="1" applyAlignment="1">
      <alignment horizontal="center" vertical="center" wrapText="1"/>
    </xf>
    <xf numFmtId="3" fontId="7" fillId="4" borderId="1" xfId="1" applyNumberFormat="1" applyFont="1" applyFill="1" applyBorder="1" applyAlignment="1">
      <alignment horizontal="center" vertical="center" wrapText="1"/>
    </xf>
    <xf numFmtId="0" fontId="3" fillId="5" borderId="0" xfId="1" applyFont="1" applyFill="1" applyAlignment="1">
      <alignment horizontal="center" vertical="center"/>
    </xf>
    <xf numFmtId="3" fontId="3" fillId="6" borderId="1" xfId="1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3" fillId="7" borderId="0" xfId="1" applyFont="1" applyFill="1" applyAlignment="1">
      <alignment horizontal="center" vertical="center" wrapText="1"/>
    </xf>
    <xf numFmtId="3" fontId="3" fillId="8" borderId="0" xfId="1" applyNumberFormat="1" applyFont="1" applyFill="1" applyAlignment="1">
      <alignment horizontal="center" vertic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164" fontId="5" fillId="3" borderId="0" xfId="1" applyNumberFormat="1" applyFont="1" applyFill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</cellXfs>
  <cellStyles count="2">
    <cellStyle name="Normalny" xfId="0" builtinId="0"/>
    <cellStyle name="Normalny 5" xfId="1" xr:uid="{C6A5218A-34D5-4C30-90D5-2D2C44D170D3}"/>
  </cellStyles>
  <dxfs count="4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10"/>
  <sheetViews>
    <sheetView tabSelected="1" zoomScale="115" zoomScaleNormal="115" workbookViewId="0">
      <pane ySplit="3" topLeftCell="A4" activePane="bottomLeft" state="frozen"/>
      <selection pane="bottomLeft" activeCell="D13" sqref="D13"/>
    </sheetView>
  </sheetViews>
  <sheetFormatPr defaultRowHeight="14.4" x14ac:dyDescent="0.3"/>
  <cols>
    <col min="1" max="1" width="4.88671875" customWidth="1"/>
    <col min="2" max="2" width="13.109375" bestFit="1" customWidth="1"/>
    <col min="3" max="3" width="26.109375" bestFit="1" customWidth="1"/>
    <col min="4" max="4" width="30.77734375" customWidth="1"/>
    <col min="5" max="5" width="35.109375" bestFit="1" customWidth="1"/>
    <col min="8" max="8" width="11.21875" bestFit="1" customWidth="1"/>
    <col min="9" max="9" width="11.33203125" customWidth="1"/>
    <col min="11" max="11" width="10.5546875" bestFit="1" customWidth="1"/>
    <col min="12" max="12" width="14.88671875" customWidth="1"/>
    <col min="14" max="14" width="10.44140625" bestFit="1" customWidth="1"/>
    <col min="15" max="15" width="7.33203125" customWidth="1"/>
    <col min="16" max="16" width="14.44140625" customWidth="1"/>
    <col min="17" max="17" width="13.109375" bestFit="1" customWidth="1"/>
    <col min="18" max="28" width="5.109375" customWidth="1"/>
    <col min="29" max="29" width="6.21875" customWidth="1"/>
    <col min="30" max="30" width="4.33203125" customWidth="1"/>
    <col min="31" max="31" width="7.44140625" bestFit="1" customWidth="1"/>
    <col min="32" max="32" width="5" bestFit="1" customWidth="1"/>
    <col min="33" max="34" width="4.44140625" bestFit="1" customWidth="1"/>
    <col min="35" max="38" width="3.88671875" bestFit="1" customWidth="1"/>
    <col min="39" max="42" width="4.44140625" bestFit="1" customWidth="1"/>
    <col min="43" max="43" width="5" bestFit="1" customWidth="1"/>
    <col min="44" max="44" width="10" customWidth="1"/>
  </cols>
  <sheetData>
    <row r="1" spans="1:44" x14ac:dyDescent="0.3">
      <c r="A1" s="1" t="s">
        <v>0</v>
      </c>
      <c r="B1" s="3"/>
      <c r="C1" s="3"/>
      <c r="D1" s="3"/>
      <c r="E1" s="3"/>
      <c r="F1" s="3"/>
      <c r="G1" s="3"/>
      <c r="H1" s="7"/>
      <c r="I1" s="7"/>
      <c r="J1" s="8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1:44" ht="16.8" x14ac:dyDescent="0.3">
      <c r="A2" s="2"/>
      <c r="B2" s="2"/>
      <c r="C2" s="2"/>
      <c r="D2" s="3"/>
      <c r="E2" s="3"/>
      <c r="F2" s="28" t="s">
        <v>5</v>
      </c>
      <c r="G2" s="29"/>
      <c r="H2" s="29"/>
      <c r="I2" s="30"/>
      <c r="J2" s="2"/>
      <c r="K2" s="7"/>
      <c r="L2" s="7"/>
      <c r="M2" s="8"/>
      <c r="N2" s="9"/>
      <c r="O2" s="9"/>
      <c r="P2" s="9"/>
      <c r="Q2" s="9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3" t="s">
        <v>6</v>
      </c>
      <c r="AE2" s="12"/>
      <c r="AF2" s="17">
        <v>12</v>
      </c>
      <c r="AG2" s="17">
        <v>11</v>
      </c>
      <c r="AH2" s="17">
        <v>10</v>
      </c>
      <c r="AI2" s="17">
        <v>9</v>
      </c>
      <c r="AJ2" s="17">
        <v>8</v>
      </c>
      <c r="AK2" s="17">
        <v>7</v>
      </c>
      <c r="AL2" s="17">
        <v>6</v>
      </c>
      <c r="AM2" s="17">
        <v>5</v>
      </c>
      <c r="AN2" s="17">
        <v>4</v>
      </c>
      <c r="AO2" s="17">
        <v>3</v>
      </c>
      <c r="AP2" s="17">
        <v>2</v>
      </c>
      <c r="AQ2" s="17">
        <v>1</v>
      </c>
      <c r="AR2" s="21" t="s">
        <v>34</v>
      </c>
    </row>
    <row r="3" spans="1:44" ht="33.6" x14ac:dyDescent="0.3">
      <c r="A3" s="4" t="s">
        <v>1</v>
      </c>
      <c r="B3" s="4" t="s">
        <v>2</v>
      </c>
      <c r="C3" s="4" t="s">
        <v>3</v>
      </c>
      <c r="D3" s="5" t="s">
        <v>4</v>
      </c>
      <c r="E3" s="5" t="s">
        <v>63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15" t="s">
        <v>19</v>
      </c>
      <c r="S3" s="15" t="s">
        <v>20</v>
      </c>
      <c r="T3" s="15" t="s">
        <v>21</v>
      </c>
      <c r="U3" s="15" t="s">
        <v>22</v>
      </c>
      <c r="V3" s="15" t="s">
        <v>23</v>
      </c>
      <c r="W3" s="15" t="s">
        <v>24</v>
      </c>
      <c r="X3" s="15" t="s">
        <v>25</v>
      </c>
      <c r="Y3" s="15" t="s">
        <v>26</v>
      </c>
      <c r="Z3" s="15" t="s">
        <v>27</v>
      </c>
      <c r="AA3" s="15" t="s">
        <v>28</v>
      </c>
      <c r="AB3" s="15" t="s">
        <v>29</v>
      </c>
      <c r="AC3" s="15" t="s">
        <v>30</v>
      </c>
      <c r="AD3" s="16" t="s">
        <v>31</v>
      </c>
      <c r="AE3" s="12"/>
      <c r="AF3" s="17">
        <v>2021</v>
      </c>
      <c r="AG3" s="17">
        <v>2021</v>
      </c>
      <c r="AH3" s="17">
        <v>2021</v>
      </c>
      <c r="AI3" s="17">
        <v>2021</v>
      </c>
      <c r="AJ3" s="17">
        <v>2021</v>
      </c>
      <c r="AK3" s="17">
        <v>2021</v>
      </c>
      <c r="AL3" s="17">
        <v>2021</v>
      </c>
      <c r="AM3" s="17">
        <v>2021</v>
      </c>
      <c r="AN3" s="17">
        <v>2021</v>
      </c>
      <c r="AO3" s="17">
        <v>2021</v>
      </c>
      <c r="AP3" s="17">
        <v>2021</v>
      </c>
      <c r="AQ3" s="17">
        <v>2021</v>
      </c>
      <c r="AR3" s="22" t="s">
        <v>31</v>
      </c>
    </row>
    <row r="4" spans="1:44" x14ac:dyDescent="0.3">
      <c r="A4" s="6">
        <v>1</v>
      </c>
      <c r="B4" s="6" t="s">
        <v>35</v>
      </c>
      <c r="C4" s="24" t="s">
        <v>35</v>
      </c>
      <c r="D4" s="24" t="s">
        <v>36</v>
      </c>
      <c r="E4" s="24" t="s">
        <v>36</v>
      </c>
      <c r="F4" s="24" t="s">
        <v>37</v>
      </c>
      <c r="G4" s="25" t="s">
        <v>38</v>
      </c>
      <c r="H4" s="24" t="s">
        <v>39</v>
      </c>
      <c r="I4" s="24" t="s">
        <v>40</v>
      </c>
      <c r="J4" s="24" t="s">
        <v>41</v>
      </c>
      <c r="K4" s="24" t="s">
        <v>42</v>
      </c>
      <c r="L4" s="24" t="s">
        <v>32</v>
      </c>
      <c r="M4" s="24" t="s">
        <v>43</v>
      </c>
      <c r="N4" s="25">
        <v>165</v>
      </c>
      <c r="O4" s="26">
        <v>0</v>
      </c>
      <c r="P4" s="24" t="s">
        <v>33</v>
      </c>
      <c r="Q4" s="24" t="s">
        <v>44</v>
      </c>
      <c r="R4" s="18">
        <v>64772</v>
      </c>
      <c r="S4" s="18">
        <v>41019</v>
      </c>
      <c r="T4" s="18">
        <v>37547</v>
      </c>
      <c r="U4" s="18">
        <v>11015</v>
      </c>
      <c r="V4" s="18">
        <v>238</v>
      </c>
      <c r="W4" s="18">
        <v>0</v>
      </c>
      <c r="X4" s="18">
        <v>0</v>
      </c>
      <c r="Y4" s="18">
        <v>0</v>
      </c>
      <c r="Z4" s="18">
        <v>0</v>
      </c>
      <c r="AA4" s="18">
        <v>23400</v>
      </c>
      <c r="AB4" s="18">
        <v>33382</v>
      </c>
      <c r="AC4" s="18">
        <v>48108</v>
      </c>
      <c r="AD4" s="19">
        <v>259481</v>
      </c>
      <c r="AE4" s="27"/>
      <c r="AF4" s="20">
        <v>48108</v>
      </c>
      <c r="AG4" s="20">
        <v>33382</v>
      </c>
      <c r="AH4" s="20">
        <v>23400</v>
      </c>
      <c r="AI4" s="20">
        <v>0</v>
      </c>
      <c r="AJ4" s="20">
        <v>0</v>
      </c>
      <c r="AK4" s="20">
        <v>0</v>
      </c>
      <c r="AL4" s="20">
        <v>0</v>
      </c>
      <c r="AM4" s="20">
        <v>238</v>
      </c>
      <c r="AN4" s="20">
        <v>11015</v>
      </c>
      <c r="AO4" s="20">
        <v>37547</v>
      </c>
      <c r="AP4" s="20">
        <v>41019</v>
      </c>
      <c r="AQ4" s="20">
        <v>64772</v>
      </c>
      <c r="AR4" s="23">
        <v>259481</v>
      </c>
    </row>
    <row r="5" spans="1:44" x14ac:dyDescent="0.3">
      <c r="A5" s="6">
        <v>2</v>
      </c>
      <c r="B5" s="6" t="s">
        <v>35</v>
      </c>
      <c r="C5" s="24" t="s">
        <v>35</v>
      </c>
      <c r="D5" s="24" t="s">
        <v>60</v>
      </c>
      <c r="E5" s="24" t="s">
        <v>60</v>
      </c>
      <c r="F5" s="24" t="s">
        <v>54</v>
      </c>
      <c r="G5" s="25" t="s">
        <v>61</v>
      </c>
      <c r="H5" s="24" t="s">
        <v>39</v>
      </c>
      <c r="I5" s="24" t="s">
        <v>40</v>
      </c>
      <c r="J5" s="24" t="s">
        <v>32</v>
      </c>
      <c r="K5" s="24" t="s">
        <v>62</v>
      </c>
      <c r="L5" s="24" t="s">
        <v>32</v>
      </c>
      <c r="M5" s="24" t="s">
        <v>43</v>
      </c>
      <c r="N5" s="25">
        <v>296</v>
      </c>
      <c r="O5" s="26">
        <v>0</v>
      </c>
      <c r="P5" s="24" t="s">
        <v>33</v>
      </c>
      <c r="Q5" s="24" t="s">
        <v>44</v>
      </c>
      <c r="R5" s="18">
        <v>136238</v>
      </c>
      <c r="S5" s="18">
        <v>88835</v>
      </c>
      <c r="T5" s="18">
        <v>88903</v>
      </c>
      <c r="U5" s="18">
        <v>39064</v>
      </c>
      <c r="V5" s="18">
        <v>13697</v>
      </c>
      <c r="W5" s="18">
        <v>9390</v>
      </c>
      <c r="X5" s="18">
        <v>9308</v>
      </c>
      <c r="Y5" s="18">
        <v>7823</v>
      </c>
      <c r="Z5" s="18">
        <v>8559</v>
      </c>
      <c r="AA5" s="18">
        <v>67839</v>
      </c>
      <c r="AB5" s="18">
        <v>99360</v>
      </c>
      <c r="AC5" s="18">
        <v>116271</v>
      </c>
      <c r="AD5" s="19">
        <v>685287</v>
      </c>
      <c r="AE5" s="27"/>
      <c r="AF5" s="20">
        <v>116271</v>
      </c>
      <c r="AG5" s="20">
        <v>99360</v>
      </c>
      <c r="AH5" s="20">
        <v>67839</v>
      </c>
      <c r="AI5" s="20">
        <v>8559</v>
      </c>
      <c r="AJ5" s="20">
        <v>7823</v>
      </c>
      <c r="AK5" s="20">
        <v>9308</v>
      </c>
      <c r="AL5" s="20">
        <v>9390</v>
      </c>
      <c r="AM5" s="20">
        <v>13697</v>
      </c>
      <c r="AN5" s="20">
        <v>39064</v>
      </c>
      <c r="AO5" s="20">
        <v>88903</v>
      </c>
      <c r="AP5" s="20">
        <v>88835</v>
      </c>
      <c r="AQ5" s="20">
        <v>136238</v>
      </c>
      <c r="AR5" s="23">
        <v>685287</v>
      </c>
    </row>
    <row r="6" spans="1:44" x14ac:dyDescent="0.3">
      <c r="A6" s="6">
        <v>3</v>
      </c>
      <c r="B6" s="6" t="s">
        <v>35</v>
      </c>
      <c r="C6" s="24" t="s">
        <v>35</v>
      </c>
      <c r="D6" s="24" t="s">
        <v>45</v>
      </c>
      <c r="E6" s="24" t="s">
        <v>45</v>
      </c>
      <c r="F6" s="24" t="s">
        <v>46</v>
      </c>
      <c r="G6" s="25" t="s">
        <v>47</v>
      </c>
      <c r="H6" s="24" t="s">
        <v>39</v>
      </c>
      <c r="I6" s="24" t="s">
        <v>40</v>
      </c>
      <c r="J6" s="24" t="s">
        <v>32</v>
      </c>
      <c r="K6" s="24" t="s">
        <v>48</v>
      </c>
      <c r="L6" s="24" t="s">
        <v>32</v>
      </c>
      <c r="M6" s="24" t="s">
        <v>43</v>
      </c>
      <c r="N6" s="25">
        <v>165</v>
      </c>
      <c r="O6" s="26">
        <v>0</v>
      </c>
      <c r="P6" s="24" t="s">
        <v>33</v>
      </c>
      <c r="Q6" s="24" t="s">
        <v>44</v>
      </c>
      <c r="R6" s="18">
        <v>34912</v>
      </c>
      <c r="S6" s="18">
        <v>21077</v>
      </c>
      <c r="T6" s="18">
        <v>22051</v>
      </c>
      <c r="U6" s="18">
        <v>11071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10655</v>
      </c>
      <c r="AB6" s="18">
        <v>19854</v>
      </c>
      <c r="AC6" s="18">
        <v>23688</v>
      </c>
      <c r="AD6" s="19">
        <v>143308</v>
      </c>
      <c r="AE6" s="27"/>
      <c r="AF6" s="20">
        <v>23688</v>
      </c>
      <c r="AG6" s="20">
        <v>19854</v>
      </c>
      <c r="AH6" s="20">
        <v>10655</v>
      </c>
      <c r="AI6" s="20">
        <v>0</v>
      </c>
      <c r="AJ6" s="20">
        <v>0</v>
      </c>
      <c r="AK6" s="20">
        <v>0</v>
      </c>
      <c r="AL6" s="20">
        <v>0</v>
      </c>
      <c r="AM6" s="20">
        <v>0</v>
      </c>
      <c r="AN6" s="20">
        <v>11071</v>
      </c>
      <c r="AO6" s="20">
        <v>22051</v>
      </c>
      <c r="AP6" s="20">
        <v>21077</v>
      </c>
      <c r="AQ6" s="20">
        <v>34912</v>
      </c>
      <c r="AR6" s="23">
        <v>143308</v>
      </c>
    </row>
    <row r="7" spans="1:44" x14ac:dyDescent="0.3">
      <c r="A7" s="6">
        <v>4</v>
      </c>
      <c r="B7" s="6" t="s">
        <v>35</v>
      </c>
      <c r="C7" s="24" t="s">
        <v>35</v>
      </c>
      <c r="D7" s="24" t="s">
        <v>49</v>
      </c>
      <c r="E7" s="24" t="s">
        <v>49</v>
      </c>
      <c r="F7" s="24" t="s">
        <v>50</v>
      </c>
      <c r="G7" s="25" t="s">
        <v>51</v>
      </c>
      <c r="H7" s="24" t="s">
        <v>39</v>
      </c>
      <c r="I7" s="24" t="s">
        <v>40</v>
      </c>
      <c r="J7" s="24" t="s">
        <v>32</v>
      </c>
      <c r="K7" s="24" t="s">
        <v>52</v>
      </c>
      <c r="L7" s="24" t="s">
        <v>32</v>
      </c>
      <c r="M7" s="24" t="s">
        <v>43</v>
      </c>
      <c r="N7" s="25">
        <v>165</v>
      </c>
      <c r="O7" s="26">
        <v>0</v>
      </c>
      <c r="P7" s="24" t="s">
        <v>33</v>
      </c>
      <c r="Q7" s="24" t="s">
        <v>44</v>
      </c>
      <c r="R7" s="18">
        <v>57211</v>
      </c>
      <c r="S7" s="18">
        <v>39929</v>
      </c>
      <c r="T7" s="18">
        <v>35017</v>
      </c>
      <c r="U7" s="18">
        <v>13360</v>
      </c>
      <c r="V7" s="18">
        <v>4736</v>
      </c>
      <c r="W7" s="18">
        <v>2117</v>
      </c>
      <c r="X7" s="18">
        <v>442</v>
      </c>
      <c r="Y7" s="18">
        <v>23</v>
      </c>
      <c r="Z7" s="18">
        <v>1073</v>
      </c>
      <c r="AA7" s="18">
        <v>18511</v>
      </c>
      <c r="AB7" s="18">
        <v>31438</v>
      </c>
      <c r="AC7" s="18">
        <v>37613</v>
      </c>
      <c r="AD7" s="19">
        <v>241470</v>
      </c>
      <c r="AE7" s="27"/>
      <c r="AF7" s="20">
        <v>37613</v>
      </c>
      <c r="AG7" s="20">
        <v>31438</v>
      </c>
      <c r="AH7" s="20">
        <v>18511</v>
      </c>
      <c r="AI7" s="20">
        <v>1073</v>
      </c>
      <c r="AJ7" s="20">
        <v>23</v>
      </c>
      <c r="AK7" s="20">
        <v>442</v>
      </c>
      <c r="AL7" s="20">
        <v>2117</v>
      </c>
      <c r="AM7" s="20">
        <v>4736</v>
      </c>
      <c r="AN7" s="20">
        <v>13360</v>
      </c>
      <c r="AO7" s="20">
        <v>35017</v>
      </c>
      <c r="AP7" s="20">
        <v>39929</v>
      </c>
      <c r="AQ7" s="20">
        <v>57211</v>
      </c>
      <c r="AR7" s="23">
        <v>241470</v>
      </c>
    </row>
    <row r="8" spans="1:44" x14ac:dyDescent="0.3">
      <c r="A8" s="6">
        <v>5</v>
      </c>
      <c r="B8" s="6" t="s">
        <v>35</v>
      </c>
      <c r="C8" s="24" t="s">
        <v>35</v>
      </c>
      <c r="D8" s="24" t="s">
        <v>53</v>
      </c>
      <c r="E8" s="24" t="s">
        <v>53</v>
      </c>
      <c r="F8" s="24" t="s">
        <v>54</v>
      </c>
      <c r="G8" s="25" t="s">
        <v>55</v>
      </c>
      <c r="H8" s="24" t="s">
        <v>39</v>
      </c>
      <c r="I8" s="24" t="s">
        <v>40</v>
      </c>
      <c r="J8" s="24" t="s">
        <v>32</v>
      </c>
      <c r="K8" s="24" t="s">
        <v>56</v>
      </c>
      <c r="L8" s="24" t="s">
        <v>32</v>
      </c>
      <c r="M8" s="24" t="s">
        <v>57</v>
      </c>
      <c r="N8" s="25" t="s">
        <v>32</v>
      </c>
      <c r="O8" s="26">
        <v>0</v>
      </c>
      <c r="P8" s="24" t="s">
        <v>33</v>
      </c>
      <c r="Q8" s="24" t="s">
        <v>44</v>
      </c>
      <c r="R8" s="18">
        <v>739</v>
      </c>
      <c r="S8" s="18">
        <v>675</v>
      </c>
      <c r="T8" s="18">
        <v>921</v>
      </c>
      <c r="U8" s="18">
        <v>933</v>
      </c>
      <c r="V8" s="18">
        <v>868</v>
      </c>
      <c r="W8" s="18">
        <v>884</v>
      </c>
      <c r="X8" s="18">
        <v>442</v>
      </c>
      <c r="Y8" s="18">
        <v>442</v>
      </c>
      <c r="Z8" s="18">
        <v>1385</v>
      </c>
      <c r="AA8" s="18">
        <v>1276</v>
      </c>
      <c r="AB8" s="18">
        <v>1292</v>
      </c>
      <c r="AC8" s="18">
        <v>1169</v>
      </c>
      <c r="AD8" s="19">
        <v>11026</v>
      </c>
      <c r="AE8" s="27"/>
      <c r="AF8" s="20">
        <v>1169</v>
      </c>
      <c r="AG8" s="20">
        <v>1292</v>
      </c>
      <c r="AH8" s="20">
        <v>1276</v>
      </c>
      <c r="AI8" s="20">
        <v>1385</v>
      </c>
      <c r="AJ8" s="20">
        <v>442</v>
      </c>
      <c r="AK8" s="20">
        <v>442</v>
      </c>
      <c r="AL8" s="20">
        <v>884</v>
      </c>
      <c r="AM8" s="20">
        <v>868</v>
      </c>
      <c r="AN8" s="20">
        <v>933</v>
      </c>
      <c r="AO8" s="20">
        <v>921</v>
      </c>
      <c r="AP8" s="20">
        <v>675</v>
      </c>
      <c r="AQ8" s="20">
        <v>739</v>
      </c>
      <c r="AR8" s="23">
        <v>11026</v>
      </c>
    </row>
    <row r="9" spans="1:44" x14ac:dyDescent="0.3">
      <c r="A9" s="6">
        <v>6</v>
      </c>
      <c r="B9" s="6" t="s">
        <v>35</v>
      </c>
      <c r="C9" s="24" t="s">
        <v>35</v>
      </c>
      <c r="D9" s="24" t="s">
        <v>53</v>
      </c>
      <c r="E9" s="24" t="s">
        <v>53</v>
      </c>
      <c r="F9" s="24" t="s">
        <v>54</v>
      </c>
      <c r="G9" s="25" t="s">
        <v>55</v>
      </c>
      <c r="H9" s="24" t="s">
        <v>39</v>
      </c>
      <c r="I9" s="24" t="s">
        <v>40</v>
      </c>
      <c r="J9" s="24" t="s">
        <v>32</v>
      </c>
      <c r="K9" s="24" t="s">
        <v>58</v>
      </c>
      <c r="L9" s="24" t="s">
        <v>32</v>
      </c>
      <c r="M9" s="24" t="s">
        <v>59</v>
      </c>
      <c r="N9" s="25" t="s">
        <v>32</v>
      </c>
      <c r="O9" s="26">
        <v>0</v>
      </c>
      <c r="P9" s="24" t="s">
        <v>33</v>
      </c>
      <c r="Q9" s="24" t="s">
        <v>44</v>
      </c>
      <c r="R9" s="18">
        <v>21162</v>
      </c>
      <c r="S9" s="18">
        <v>13861</v>
      </c>
      <c r="T9" s="18">
        <v>13325</v>
      </c>
      <c r="U9" s="18">
        <v>7253</v>
      </c>
      <c r="V9" s="18">
        <v>2424</v>
      </c>
      <c r="W9" s="18">
        <v>2130</v>
      </c>
      <c r="X9" s="18">
        <v>1065</v>
      </c>
      <c r="Y9" s="18">
        <v>1065</v>
      </c>
      <c r="Z9" s="18">
        <v>3621</v>
      </c>
      <c r="AA9" s="18">
        <v>10513</v>
      </c>
      <c r="AB9" s="18">
        <v>14386</v>
      </c>
      <c r="AC9" s="18">
        <v>18135</v>
      </c>
      <c r="AD9" s="19">
        <v>108940</v>
      </c>
      <c r="AE9" s="27"/>
      <c r="AF9" s="20">
        <v>18135</v>
      </c>
      <c r="AG9" s="20">
        <v>14386</v>
      </c>
      <c r="AH9" s="20">
        <v>10513</v>
      </c>
      <c r="AI9" s="20">
        <v>3621</v>
      </c>
      <c r="AJ9" s="20">
        <v>1065</v>
      </c>
      <c r="AK9" s="20">
        <v>1065</v>
      </c>
      <c r="AL9" s="20">
        <v>2130</v>
      </c>
      <c r="AM9" s="20">
        <v>2424</v>
      </c>
      <c r="AN9" s="20">
        <v>7253</v>
      </c>
      <c r="AO9" s="20">
        <v>13325</v>
      </c>
      <c r="AP9" s="20">
        <v>13861</v>
      </c>
      <c r="AQ9" s="20">
        <v>21162</v>
      </c>
      <c r="AR9" s="23">
        <v>108940</v>
      </c>
    </row>
    <row r="10" spans="1:44" x14ac:dyDescent="0.3">
      <c r="A10" s="6">
        <v>7</v>
      </c>
      <c r="B10" s="6" t="s">
        <v>35</v>
      </c>
      <c r="C10" s="24" t="s">
        <v>64</v>
      </c>
      <c r="D10" s="24" t="s">
        <v>64</v>
      </c>
      <c r="E10" s="24" t="s">
        <v>64</v>
      </c>
      <c r="F10" s="24" t="s">
        <v>65</v>
      </c>
      <c r="G10" s="25" t="s">
        <v>66</v>
      </c>
      <c r="H10" s="24" t="s">
        <v>39</v>
      </c>
      <c r="I10" s="24" t="s">
        <v>40</v>
      </c>
      <c r="J10" s="24" t="s">
        <v>32</v>
      </c>
      <c r="K10" s="24" t="s">
        <v>67</v>
      </c>
      <c r="L10" s="24" t="s">
        <v>68</v>
      </c>
      <c r="M10" s="24" t="s">
        <v>57</v>
      </c>
      <c r="N10" s="25" t="s">
        <v>32</v>
      </c>
      <c r="O10" s="26">
        <v>0</v>
      </c>
      <c r="P10" s="24" t="s">
        <v>33</v>
      </c>
      <c r="Q10" s="24" t="s">
        <v>44</v>
      </c>
      <c r="R10" s="18">
        <v>2374</v>
      </c>
      <c r="S10" s="18">
        <v>2431</v>
      </c>
      <c r="T10" s="18">
        <v>1788</v>
      </c>
      <c r="U10" s="18">
        <v>1144</v>
      </c>
      <c r="V10" s="18">
        <v>572</v>
      </c>
      <c r="W10" s="18">
        <v>0</v>
      </c>
      <c r="X10" s="18">
        <v>0</v>
      </c>
      <c r="Y10" s="18">
        <v>0</v>
      </c>
      <c r="Z10" s="18">
        <v>1073</v>
      </c>
      <c r="AA10" s="18">
        <v>1144</v>
      </c>
      <c r="AB10" s="18">
        <v>1359</v>
      </c>
      <c r="AC10" s="18">
        <v>2074</v>
      </c>
      <c r="AD10" s="19">
        <v>13959</v>
      </c>
      <c r="AE10" s="27"/>
      <c r="AF10" s="20">
        <v>2074</v>
      </c>
      <c r="AG10" s="20">
        <v>1359</v>
      </c>
      <c r="AH10" s="20">
        <v>1144</v>
      </c>
      <c r="AI10" s="20">
        <v>1073</v>
      </c>
      <c r="AJ10" s="20">
        <v>0</v>
      </c>
      <c r="AK10" s="20">
        <v>0</v>
      </c>
      <c r="AL10" s="20">
        <v>0</v>
      </c>
      <c r="AM10" s="20">
        <v>572</v>
      </c>
      <c r="AN10" s="20">
        <v>1144</v>
      </c>
      <c r="AO10" s="20">
        <v>1788</v>
      </c>
      <c r="AP10" s="20">
        <v>2431</v>
      </c>
      <c r="AQ10" s="20">
        <v>2374</v>
      </c>
      <c r="AR10" s="23">
        <v>13959</v>
      </c>
    </row>
  </sheetData>
  <sortState xmlns:xlrd2="http://schemas.microsoft.com/office/spreadsheetml/2017/richdata2" ref="A4:AR9">
    <sortCondition ref="C4:C9"/>
    <sortCondition ref="D4:D9"/>
  </sortState>
  <conditionalFormatting sqref="AF4:AQ10">
    <cfRule type="cellIs" dxfId="3" priority="4" operator="equal">
      <formula>0</formula>
    </cfRule>
  </conditionalFormatting>
  <conditionalFormatting sqref="R4:AC6 R9:AC10">
    <cfRule type="cellIs" dxfId="2" priority="3" operator="equal">
      <formula>0</formula>
    </cfRule>
  </conditionalFormatting>
  <conditionalFormatting sqref="R8:AC8">
    <cfRule type="cellIs" dxfId="1" priority="2" operator="equal">
      <formula>0</formula>
    </cfRule>
  </conditionalFormatting>
  <conditionalFormatting sqref="R7:AC7">
    <cfRule type="cellIs" dxfId="0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32" fitToHeight="10" orientation="landscape" verticalDpi="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User4</cp:lastModifiedBy>
  <cp:lastPrinted>2020-10-13T13:25:40Z</cp:lastPrinted>
  <dcterms:created xsi:type="dcterms:W3CDTF">2015-06-05T18:19:34Z</dcterms:created>
  <dcterms:modified xsi:type="dcterms:W3CDTF">2020-11-17T09:24:55Z</dcterms:modified>
</cp:coreProperties>
</file>